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480" yWindow="75" windowWidth="15135" windowHeight="9150" activeTab="4"/>
  </bookViews>
  <sheets>
    <sheet name="Truck Fuel" sheetId="1" r:id="rId1"/>
    <sheet name="Plane Fuel" sheetId="2" r:id="rId2"/>
    <sheet name="Truck Maintenance" sheetId="3" r:id="rId3"/>
    <sheet name="Plane Maintenance" sheetId="4" r:id="rId4"/>
    <sheet name="Plane Repair" sheetId="5" r:id="rId5"/>
  </sheets>
  <calcPr calcId="144525"/>
  <webPublishing codePage="1252"/>
</workbook>
</file>

<file path=xl/calcChain.xml><?xml version="1.0" encoding="utf-8"?>
<calcChain xmlns="http://schemas.openxmlformats.org/spreadsheetml/2006/main">
  <c r="C15" i="5" l="1"/>
  <c r="C15" i="3"/>
  <c r="C15" i="2"/>
  <c r="C15" i="1"/>
</calcChain>
</file>

<file path=xl/sharedStrings.xml><?xml version="1.0" encoding="utf-8"?>
<sst xmlns="http://schemas.openxmlformats.org/spreadsheetml/2006/main" count="74" uniqueCount="15">
  <si>
    <t>Month</t>
  </si>
  <si>
    <t>Cost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</si>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</sst>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44" fontId="4" fillId="0" borderId="0" xfId="0" applyNumberFormat="1" applyFont="1"/>
    <xf numFmtId="164" fontId="0" fillId="0" borderId="0" xfId="1" applyNumberFormat="1" applyFont="1"/>
    <xf numFmtId="164" fontId="0" fillId="0" borderId="0" xfId="0" applyNumberFormat="1"/>
  </cellXfs>
  <cellStyles count="2">
    <cellStyle name="Currency" xfId="1" builtinId="4"/>
    <cellStyle name="Normal" xfId="0" builtinId="0"/>
  </cellStyles>
  <dxfs count="6">
    <dxf>
      <font>
        <u val="none"/>
        <vertAlign val="baseline"/>
        <sz val="11"/>
        <color theme="1"/>
        <name val="Calibri"/>
        <scheme val="minor"/>
      </font>
      <numFmt numFmtId="165" formatCode="_(\$* #,##0.00_);_(\$* \(#,##0.00\);_(\$* &quot;-&quot;??_);_(@_)"/>
    </dxf>
    <dxf>
      <font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TruckMaintenance" displayName="TruckMaintenance" ref="B2:C15" totalsRowCount="1" headerRowDxfId="5">
  <autoFilter ref="B2:C14"/>
  <tableColumns count="2">
    <tableColumn id="1" name="Month" totalsRowLabel="Total"/>
    <tableColumn id="2" name="Cost" totalsRowFunction="sum" dataDxfId="4" totalsRowDxfId="3" dataCellStyle="Currency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1" name="PlainMaintenance" displayName="PlainMaintenance" ref="B2:C14" headerRowDxfId="2">
  <autoFilter ref="B2:C14"/>
  <tableColumns count="2">
    <tableColumn id="1" name="Month" totalsRowLabel="Total"/>
    <tableColumn id="2" name="Cost" totalsRowFunction="sum" dataDxfId="1" totalsRow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5"/>
  <sheetViews>
    <sheetView workbookViewId="0">
      <selection activeCell="C15" sqref="C15"/>
    </sheetView>
  </sheetViews>
  <sheetFormatPr defaultRowHeight="15" x14ac:dyDescent="0.25"/>
  <cols>
    <col min="2" max="2" width="11.5703125" customWidth="1"/>
    <col min="3" max="3" width="15.28515625" bestFit="1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 t="s">
        <v>2</v>
      </c>
      <c r="C3" s="4">
        <v>2282181</v>
      </c>
    </row>
    <row r="4" spans="2:3" x14ac:dyDescent="0.25">
      <c r="B4" t="s">
        <v>3</v>
      </c>
      <c r="C4" s="4">
        <v>2710494</v>
      </c>
    </row>
    <row r="5" spans="2:3" x14ac:dyDescent="0.25">
      <c r="B5" t="s">
        <v>4</v>
      </c>
      <c r="C5" s="4">
        <v>1437230</v>
      </c>
    </row>
    <row r="6" spans="2:3" x14ac:dyDescent="0.25">
      <c r="B6" t="s">
        <v>5</v>
      </c>
      <c r="C6" s="4">
        <v>2543847</v>
      </c>
    </row>
    <row r="7" spans="2:3" x14ac:dyDescent="0.25">
      <c r="B7" t="s">
        <v>6</v>
      </c>
      <c r="C7" s="4">
        <v>2636725</v>
      </c>
    </row>
    <row r="8" spans="2:3" x14ac:dyDescent="0.25">
      <c r="B8" t="s">
        <v>7</v>
      </c>
      <c r="C8" s="4">
        <v>1431051</v>
      </c>
    </row>
    <row r="9" spans="2:3" x14ac:dyDescent="0.25">
      <c r="B9" t="s">
        <v>8</v>
      </c>
      <c r="C9" s="4">
        <v>1451753</v>
      </c>
    </row>
    <row r="10" spans="2:3" x14ac:dyDescent="0.25">
      <c r="B10" t="s">
        <v>9</v>
      </c>
      <c r="C10" s="4">
        <v>1645753</v>
      </c>
    </row>
    <row r="11" spans="2:3" x14ac:dyDescent="0.25">
      <c r="B11" t="s">
        <v>10</v>
      </c>
      <c r="C11" s="4">
        <v>2410708</v>
      </c>
    </row>
    <row r="12" spans="2:3" x14ac:dyDescent="0.25">
      <c r="B12" t="s">
        <v>11</v>
      </c>
      <c r="C12" s="4">
        <v>2438979</v>
      </c>
    </row>
    <row r="13" spans="2:3" x14ac:dyDescent="0.25">
      <c r="B13" t="s">
        <v>12</v>
      </c>
      <c r="C13" s="4">
        <v>2208491</v>
      </c>
    </row>
    <row r="14" spans="2:3" x14ac:dyDescent="0.25">
      <c r="B14" t="s">
        <v>13</v>
      </c>
      <c r="C14" s="4">
        <v>1610994</v>
      </c>
    </row>
    <row r="15" spans="2:3" x14ac:dyDescent="0.25">
      <c r="B15" s="2" t="s">
        <v>14</v>
      </c>
      <c r="C15" s="5">
        <f>SUM(C3:C14)</f>
        <v>24808206</v>
      </c>
    </row>
  </sheetData>
  <pageMargins left="0.7" right="0.7" top="0.75" bottom="0.75" header="0.3" footer="0.3"/>
  <pageSetup paperSize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5"/>
  <sheetViews>
    <sheetView workbookViewId="0">
      <selection activeCell="C15" sqref="C15"/>
    </sheetView>
  </sheetViews>
  <sheetFormatPr defaultRowHeight="15" x14ac:dyDescent="0.25"/>
  <cols>
    <col min="2" max="2" width="11.140625" customWidth="1"/>
    <col min="3" max="3" width="15.7109375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 t="s">
        <v>2</v>
      </c>
      <c r="C3" s="4">
        <v>4296672</v>
      </c>
    </row>
    <row r="4" spans="2:3" x14ac:dyDescent="0.25">
      <c r="B4" t="s">
        <v>3</v>
      </c>
      <c r="C4" s="4">
        <v>4160481</v>
      </c>
    </row>
    <row r="5" spans="2:3" x14ac:dyDescent="0.25">
      <c r="B5" t="s">
        <v>4</v>
      </c>
      <c r="C5" s="4">
        <v>3619207</v>
      </c>
    </row>
    <row r="6" spans="2:3" x14ac:dyDescent="0.25">
      <c r="B6" t="s">
        <v>5</v>
      </c>
      <c r="C6" s="4">
        <v>4165948</v>
      </c>
    </row>
    <row r="7" spans="2:3" x14ac:dyDescent="0.25">
      <c r="B7" t="s">
        <v>6</v>
      </c>
      <c r="C7" s="4">
        <v>5181758</v>
      </c>
    </row>
    <row r="8" spans="2:3" x14ac:dyDescent="0.25">
      <c r="B8" t="s">
        <v>7</v>
      </c>
      <c r="C8" s="4">
        <v>3794787</v>
      </c>
    </row>
    <row r="9" spans="2:3" x14ac:dyDescent="0.25">
      <c r="B9" t="s">
        <v>8</v>
      </c>
      <c r="C9" s="4">
        <v>4206772</v>
      </c>
    </row>
    <row r="10" spans="2:3" x14ac:dyDescent="0.25">
      <c r="B10" t="s">
        <v>9</v>
      </c>
      <c r="C10" s="4">
        <v>3274957</v>
      </c>
    </row>
    <row r="11" spans="2:3" x14ac:dyDescent="0.25">
      <c r="B11" t="s">
        <v>10</v>
      </c>
      <c r="C11" s="4">
        <v>4303266</v>
      </c>
    </row>
    <row r="12" spans="2:3" x14ac:dyDescent="0.25">
      <c r="B12" t="s">
        <v>11</v>
      </c>
      <c r="C12" s="4">
        <v>4768039</v>
      </c>
    </row>
    <row r="13" spans="2:3" x14ac:dyDescent="0.25">
      <c r="B13" t="s">
        <v>12</v>
      </c>
      <c r="C13" s="4">
        <v>5997320</v>
      </c>
    </row>
    <row r="14" spans="2:3" x14ac:dyDescent="0.25">
      <c r="B14" t="s">
        <v>13</v>
      </c>
      <c r="C14" s="4">
        <v>4697096</v>
      </c>
    </row>
    <row r="15" spans="2:3" x14ac:dyDescent="0.25">
      <c r="B15" s="2" t="s">
        <v>14</v>
      </c>
      <c r="C15" s="5">
        <f>SUM(C3:C14)</f>
        <v>52466303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5"/>
  <sheetViews>
    <sheetView workbookViewId="0">
      <selection activeCell="C15" sqref="C15"/>
    </sheetView>
  </sheetViews>
  <sheetFormatPr defaultRowHeight="15" x14ac:dyDescent="0.25"/>
  <cols>
    <col min="2" max="2" width="12.7109375" customWidth="1"/>
    <col min="3" max="3" width="17.7109375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 t="s">
        <v>2</v>
      </c>
      <c r="C3" s="4">
        <v>88299</v>
      </c>
    </row>
    <row r="4" spans="2:3" x14ac:dyDescent="0.25">
      <c r="B4" t="s">
        <v>3</v>
      </c>
      <c r="C4" s="4">
        <v>60877</v>
      </c>
    </row>
    <row r="5" spans="2:3" x14ac:dyDescent="0.25">
      <c r="B5" t="s">
        <v>4</v>
      </c>
      <c r="C5" s="4">
        <v>103066</v>
      </c>
    </row>
    <row r="6" spans="2:3" x14ac:dyDescent="0.25">
      <c r="B6" t="s">
        <v>5</v>
      </c>
      <c r="C6" s="4">
        <v>86526</v>
      </c>
    </row>
    <row r="7" spans="2:3" x14ac:dyDescent="0.25">
      <c r="B7" t="s">
        <v>6</v>
      </c>
      <c r="C7" s="4">
        <v>114097</v>
      </c>
    </row>
    <row r="8" spans="2:3" x14ac:dyDescent="0.25">
      <c r="B8" t="s">
        <v>7</v>
      </c>
      <c r="C8" s="4">
        <v>88046</v>
      </c>
    </row>
    <row r="9" spans="2:3" x14ac:dyDescent="0.25">
      <c r="B9" t="s">
        <v>8</v>
      </c>
      <c r="C9" s="4">
        <v>76403</v>
      </c>
    </row>
    <row r="10" spans="2:3" x14ac:dyDescent="0.25">
      <c r="B10" t="s">
        <v>9</v>
      </c>
      <c r="C10" s="4">
        <v>95429</v>
      </c>
    </row>
    <row r="11" spans="2:3" x14ac:dyDescent="0.25">
      <c r="B11" t="s">
        <v>10</v>
      </c>
      <c r="C11" s="4">
        <v>62819</v>
      </c>
    </row>
    <row r="12" spans="2:3" x14ac:dyDescent="0.25">
      <c r="B12" t="s">
        <v>11</v>
      </c>
      <c r="C12" s="4">
        <v>74846</v>
      </c>
    </row>
    <row r="13" spans="2:3" x14ac:dyDescent="0.25">
      <c r="B13" t="s">
        <v>12</v>
      </c>
      <c r="C13" s="4">
        <v>116082</v>
      </c>
    </row>
    <row r="14" spans="2:3" x14ac:dyDescent="0.25">
      <c r="B14" t="s">
        <v>13</v>
      </c>
      <c r="C14" s="4">
        <v>94076</v>
      </c>
    </row>
    <row r="15" spans="2:3" x14ac:dyDescent="0.25">
      <c r="B15" t="s">
        <v>14</v>
      </c>
      <c r="C15" s="3">
        <f>SUBTOTAL(109,TruckMaintenance[Cost])</f>
        <v>1060566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"/>
  <sheetViews>
    <sheetView workbookViewId="0">
      <selection activeCell="C14" sqref="C14"/>
    </sheetView>
  </sheetViews>
  <sheetFormatPr defaultRowHeight="15" x14ac:dyDescent="0.25"/>
  <cols>
    <col min="2" max="2" width="11.7109375" customWidth="1"/>
    <col min="3" max="3" width="14.140625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 t="s">
        <v>2</v>
      </c>
      <c r="C3" s="4">
        <v>174027</v>
      </c>
    </row>
    <row r="4" spans="2:3" x14ac:dyDescent="0.25">
      <c r="B4" t="s">
        <v>3</v>
      </c>
      <c r="C4" s="4">
        <v>126725</v>
      </c>
    </row>
    <row r="5" spans="2:3" x14ac:dyDescent="0.25">
      <c r="B5" t="s">
        <v>4</v>
      </c>
      <c r="C5" s="4">
        <v>130202</v>
      </c>
    </row>
    <row r="6" spans="2:3" x14ac:dyDescent="0.25">
      <c r="B6" t="s">
        <v>5</v>
      </c>
      <c r="C6" s="4">
        <v>215807</v>
      </c>
    </row>
    <row r="7" spans="2:3" x14ac:dyDescent="0.25">
      <c r="B7" t="s">
        <v>6</v>
      </c>
      <c r="C7" s="4">
        <v>192639</v>
      </c>
    </row>
    <row r="8" spans="2:3" x14ac:dyDescent="0.25">
      <c r="B8" t="s">
        <v>7</v>
      </c>
      <c r="C8" s="4">
        <v>192208</v>
      </c>
    </row>
    <row r="9" spans="2:3" x14ac:dyDescent="0.25">
      <c r="B9" t="s">
        <v>8</v>
      </c>
      <c r="C9" s="4">
        <v>131984</v>
      </c>
    </row>
    <row r="10" spans="2:3" x14ac:dyDescent="0.25">
      <c r="B10" t="s">
        <v>9</v>
      </c>
      <c r="C10" s="4">
        <v>147269</v>
      </c>
    </row>
    <row r="11" spans="2:3" x14ac:dyDescent="0.25">
      <c r="B11" t="s">
        <v>10</v>
      </c>
      <c r="C11" s="4">
        <v>143274</v>
      </c>
    </row>
    <row r="12" spans="2:3" x14ac:dyDescent="0.25">
      <c r="B12" t="s">
        <v>11</v>
      </c>
      <c r="C12" s="4">
        <v>230301</v>
      </c>
    </row>
    <row r="13" spans="2:3" x14ac:dyDescent="0.25">
      <c r="B13" t="s">
        <v>12</v>
      </c>
      <c r="C13" s="4">
        <v>202549</v>
      </c>
    </row>
    <row r="14" spans="2:3" x14ac:dyDescent="0.25">
      <c r="B14" t="s">
        <v>13</v>
      </c>
      <c r="C14" s="4">
        <v>233035</v>
      </c>
    </row>
  </sheetData>
  <pageMargins left="0.7" right="0.7" top="0.75" bottom="0.75" header="0.3" footer="0.3"/>
  <pageSetup paperSize="0" horizontalDpi="0" verticalDpi="0" copies="0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5"/>
  <sheetViews>
    <sheetView tabSelected="1" workbookViewId="0">
      <selection activeCell="C15" sqref="C15"/>
    </sheetView>
  </sheetViews>
  <sheetFormatPr defaultRowHeight="15" x14ac:dyDescent="0.25"/>
  <cols>
    <col min="2" max="2" width="11.5703125" customWidth="1"/>
    <col min="3" max="3" width="15.140625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 t="s">
        <v>2</v>
      </c>
      <c r="C3" s="4">
        <v>150878</v>
      </c>
    </row>
    <row r="4" spans="2:3" x14ac:dyDescent="0.25">
      <c r="B4" t="s">
        <v>3</v>
      </c>
      <c r="C4" s="4">
        <v>275931</v>
      </c>
    </row>
    <row r="5" spans="2:3" x14ac:dyDescent="0.25">
      <c r="B5" t="s">
        <v>4</v>
      </c>
      <c r="C5" s="4">
        <v>158485</v>
      </c>
    </row>
    <row r="6" spans="2:3" x14ac:dyDescent="0.25">
      <c r="B6" t="s">
        <v>5</v>
      </c>
      <c r="C6" s="4">
        <v>114379</v>
      </c>
    </row>
    <row r="7" spans="2:3" x14ac:dyDescent="0.25">
      <c r="B7" t="s">
        <v>6</v>
      </c>
      <c r="C7" s="4">
        <v>187887</v>
      </c>
    </row>
    <row r="8" spans="2:3" x14ac:dyDescent="0.25">
      <c r="B8" t="s">
        <v>7</v>
      </c>
      <c r="C8" s="4">
        <v>272829</v>
      </c>
    </row>
    <row r="9" spans="2:3" x14ac:dyDescent="0.25">
      <c r="B9" t="s">
        <v>8</v>
      </c>
      <c r="C9" s="4">
        <v>193563</v>
      </c>
    </row>
    <row r="10" spans="2:3" x14ac:dyDescent="0.25">
      <c r="B10" t="s">
        <v>9</v>
      </c>
      <c r="C10" s="4">
        <v>230195</v>
      </c>
    </row>
    <row r="11" spans="2:3" x14ac:dyDescent="0.25">
      <c r="B11" t="s">
        <v>10</v>
      </c>
      <c r="C11" s="4">
        <v>261327</v>
      </c>
    </row>
    <row r="12" spans="2:3" x14ac:dyDescent="0.25">
      <c r="B12" t="s">
        <v>11</v>
      </c>
      <c r="C12" s="4">
        <v>150727</v>
      </c>
    </row>
    <row r="13" spans="2:3" x14ac:dyDescent="0.25">
      <c r="B13" t="s">
        <v>12</v>
      </c>
      <c r="C13" s="4">
        <v>143368</v>
      </c>
    </row>
    <row r="14" spans="2:3" x14ac:dyDescent="0.25">
      <c r="B14" t="s">
        <v>13</v>
      </c>
      <c r="C14" s="4">
        <v>271302</v>
      </c>
    </row>
    <row r="15" spans="2:3" x14ac:dyDescent="0.25">
      <c r="B15" s="2" t="s">
        <v>14</v>
      </c>
      <c r="C15" s="5">
        <f>SUM(C3:C14)</f>
        <v>2410871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2748FEDD-579E-462C-B105-756A40E82C9D}"/>
</file>

<file path=customXml/itemProps2.xml><?xml version="1.0" encoding="utf-8"?>
<ds:datastoreItem xmlns:ds="http://schemas.openxmlformats.org/officeDocument/2006/customXml" ds:itemID="{CF892DD2-EDCB-486C-BCA8-539D46C207DA}"/>
</file>

<file path=customXml/itemProps3.xml><?xml version="1.0" encoding="utf-8"?>
<ds:datastoreItem xmlns:ds="http://schemas.openxmlformats.org/officeDocument/2006/customXml" ds:itemID="{63061171-F82B-4949-A2BF-061A169F0F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Truck Fuel</vt:lpstr>
      <vt:lpstr>Plane Fuel</vt:lpstr>
      <vt:lpstr>Truck Maintenance</vt:lpstr>
      <vt:lpstr>Plane Maintenance</vt:lpstr>
      <vt:lpstr>Plane Repair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2006-06-22T13:58:30Z</dcterms:created>
  <dcterms:modified xsi:type="dcterms:W3CDTF">2010-02-09T03:28:33Z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